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<sst xmlns="http://schemas.openxmlformats.org/spreadsheetml/2006/main" count="80" uniqueCount="48">
  <si>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表3-1</t>
  </si>
  <si>
    <t>2024年--2025年末深圳市市本级医院发行的新增地方政府专项债券情况表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</si>
  <si>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</si>
  <si>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</si>
  <si>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</si>
  <si>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</si>
  <si>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</si>
  <si>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</si>
  <si>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</si>
  <si>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项目单位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</si>
  <si>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</si>
  <si>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</si>
  <si>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</si>
  <si>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</si>
  <si>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</si>
  <si>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</si>
  <si>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</si>
  <si>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</si>
  <si>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2024年深圳市政府专项债券(十八期)</t>
  </si>
  <si>
    <t>2405485</t>
  </si>
  <si>
    <t>其他领域专项债券</t>
  </si>
  <si>
    <t>2024-06-26</t>
  </si>
  <si>
    <t>15年</t>
  </si>
  <si>
    <t>在建工程</t>
  </si>
  <si>
    <t>项目单位：深圳市第四人民医院；项目名称：深圳市第四人民医院二期项目</t>
  </si>
  <si>
    <t>深圳市第四人民医院</t>
  </si>
  <si>
    <t>2024年深圳市政府专项债券（三十七期）</t>
  </si>
  <si>
    <t>2405797</t>
  </si>
  <si>
    <t>2024-08-28</t>
  </si>
  <si>
    <t>30年</t>
  </si>
  <si>
    <t>2025年深圳市政府专项债券（二十三期）</t>
  </si>
  <si>
    <t>2505410</t>
  </si>
  <si>
    <t>2025-05-12</t>
  </si>
  <si>
    <t>2025年深圳市政府专项债券（六十二期）</t>
  </si>
  <si>
    <t>199402</t>
  </si>
  <si>
    <t>2025-10-16</t>
  </si>
  <si>
    <t>2025年深圳市政府专项债券（七十期）</t>
  </si>
  <si>
    <t>2571363</t>
  </si>
  <si>
    <t>2025-11-24</t>
  </si>
  <si>
    <t>表3-2</t>
  </si>
  <si>
    <t>2024年--2025年末深圳市发行的新增地方政府专项债券资金收支情况表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</si>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</sst>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#,##0.000000_ "/>
    <numFmt numFmtId="178" formatCode="#,##0.00_);[Red]\(#,##0.00\)"/>
  </numFmts>
  <fonts count="34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6"/>
      <name val="微软雅黑"/>
      <charset val="134"/>
    </font>
    <font>
      <sz val="10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0"/>
      <name val="宋体"/>
      <charset val="134"/>
    </font>
    <font>
      <sz val="10"/>
      <color indexed="8"/>
      <name val="宋体"/>
      <charset val="1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176" fontId="9" fillId="0" borderId="0" xfId="0" applyNumberFormat="1" applyFont="1" applyFill="1" applyAlignment="1">
      <alignment horizontal="center" vertical="center" wrapText="1"/>
    </xf>
    <xf numFmtId="177" fontId="9" fillId="0" borderId="0" xfId="0" applyNumberFormat="1" applyFont="1" applyFill="1" applyAlignment="1">
      <alignment horizontal="center" vertical="center" wrapText="1"/>
    </xf>
    <xf numFmtId="43" fontId="9" fillId="0" borderId="0" xfId="0" applyNumberFormat="1" applyFont="1" applyFill="1" applyAlignment="1">
      <alignment horizontal="center" vertical="center" wrapText="1"/>
    </xf>
    <xf numFmtId="43" fontId="9" fillId="2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43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 wrapText="1"/>
    </xf>
    <xf numFmtId="43" fontId="1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76" fontId="7" fillId="0" borderId="7" xfId="1" applyNumberFormat="1" applyFont="1" applyFill="1" applyBorder="1" applyAlignment="1">
      <alignment horizontal="center" vertical="center" wrapText="1"/>
    </xf>
    <xf numFmtId="10" fontId="12" fillId="0" borderId="7" xfId="0" applyNumberFormat="1" applyFont="1" applyFill="1" applyBorder="1" applyAlignment="1">
      <alignment horizontal="center" vertical="center" wrapText="1"/>
    </xf>
    <xf numFmtId="178" fontId="13" fillId="0" borderId="7" xfId="0" applyNumberFormat="1" applyFont="1" applyFill="1" applyBorder="1" applyAlignment="1">
      <alignment horizontal="center" vertical="center"/>
    </xf>
    <xf numFmtId="43" fontId="7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center" vertical="center" wrapText="1"/>
    </xf>
    <xf numFmtId="176" fontId="14" fillId="0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F14" sqref="F14"/>
    </sheetView>
  </sheetViews>
  <sheetFormatPr defaultColWidth="9" defaultRowHeight="13.5"/>
  <cols>
    <col min="1" max="1" width="22.5" customWidth="1"/>
    <col min="4" max="4" width="9.25" customWidth="1"/>
    <col min="5" max="5" width="14.125" customWidth="1"/>
  </cols>
  <sheetData>
    <row r="1" spans="1:15">
      <c r="A1" s="21" t="s">
        <v>0</v>
      </c>
      <c r="B1" s="22"/>
      <c r="C1" s="22"/>
      <c r="D1" s="23"/>
      <c r="E1" s="24"/>
      <c r="F1" s="22"/>
      <c r="G1" s="22"/>
      <c r="H1" s="25"/>
      <c r="I1" s="26"/>
      <c r="J1" s="26"/>
      <c r="K1" s="26"/>
      <c r="L1" s="26"/>
      <c r="M1" s="26"/>
      <c r="N1" s="25"/>
      <c r="O1" s="25"/>
    </row>
    <row r="2" ht="22.5" spans="1:15">
      <c r="A2" s="27" t="s">
        <v>1</v>
      </c>
      <c r="B2" s="27"/>
      <c r="C2" s="27"/>
      <c r="D2" s="28"/>
      <c r="E2" s="29"/>
      <c r="F2" s="27"/>
      <c r="G2" s="27"/>
      <c r="H2" s="27"/>
      <c r="I2" s="30"/>
      <c r="J2" s="30"/>
      <c r="K2" s="30"/>
      <c r="L2" s="30"/>
      <c r="M2" s="31"/>
      <c r="N2" s="27"/>
      <c r="O2" s="25"/>
    </row>
    <row r="3" spans="1:15">
      <c r="A3" s="21"/>
      <c r="B3" s="21"/>
      <c r="C3" s="21"/>
      <c r="D3" s="32"/>
      <c r="E3" s="33"/>
      <c r="F3" s="21"/>
      <c r="G3" s="21"/>
      <c r="H3" s="25"/>
      <c r="I3" s="26"/>
      <c r="J3" s="34"/>
      <c r="K3" s="34"/>
      <c r="L3" s="34"/>
      <c r="M3" s="26"/>
      <c r="N3" s="35" t="s">
        <v>2</v>
      </c>
      <c r="O3" s="25"/>
    </row>
    <row r="4" spans="1:15">
      <c r="A4" s="36"/>
      <c r="B4" s="36" t="s">
        <v>3</v>
      </c>
      <c r="C4" s="36"/>
      <c r="D4" s="37"/>
      <c r="E4" s="38"/>
      <c r="F4" s="36"/>
      <c r="G4" s="36"/>
      <c r="H4" s="36" t="s">
        <v>4</v>
      </c>
      <c r="I4" s="39" t="s">
        <v>5</v>
      </c>
      <c r="J4" s="39"/>
      <c r="K4" s="39" t="s">
        <v>6</v>
      </c>
      <c r="L4" s="39"/>
      <c r="M4" s="39" t="s">
        <v>7</v>
      </c>
      <c r="N4" s="36" t="s">
        <v>8</v>
      </c>
      <c r="O4" s="36" t="s">
        <v>9</v>
      </c>
    </row>
    <row r="5" ht="36" spans="1:15">
      <c r="A5" s="36" t="s">
        <v>10</v>
      </c>
      <c r="B5" s="36" t="s">
        <v>11</v>
      </c>
      <c r="C5" s="36" t="s">
        <v>12</v>
      </c>
      <c r="D5" s="37" t="s">
        <v>13</v>
      </c>
      <c r="E5" s="38" t="s">
        <v>14</v>
      </c>
      <c r="F5" s="36" t="s">
        <v>15</v>
      </c>
      <c r="G5" s="36" t="s">
        <v>16</v>
      </c>
      <c r="H5" s="36"/>
      <c r="I5" s="39"/>
      <c r="J5" s="39" t="s">
        <v>17</v>
      </c>
      <c r="K5" s="39"/>
      <c r="L5" s="39" t="s">
        <v>17</v>
      </c>
      <c r="M5" s="39"/>
      <c r="N5" s="36"/>
      <c r="O5" s="36"/>
    </row>
    <row r="6" ht="84" spans="1:15">
      <c r="A6" s="40" t="s">
        <v>18</v>
      </c>
      <c r="B6" s="41" t="s">
        <v>19</v>
      </c>
      <c r="C6" s="42" t="s">
        <v>20</v>
      </c>
      <c r="D6" s="43">
        <v>0.213513</v>
      </c>
      <c r="E6" s="41" t="s">
        <v>21</v>
      </c>
      <c r="F6" s="44">
        <v>0.0234</v>
      </c>
      <c r="G6" s="41" t="s">
        <v>22</v>
      </c>
      <c r="H6" s="45" t="s">
        <v>23</v>
      </c>
      <c r="I6" s="46">
        <v>8.0498</v>
      </c>
      <c r="J6" s="46">
        <v>1.1</v>
      </c>
      <c r="K6" s="46">
        <v>1.46</v>
      </c>
      <c r="L6" s="46">
        <v>1.1</v>
      </c>
      <c r="M6" s="46">
        <v>0.0049964539</v>
      </c>
      <c r="N6" s="40" t="s">
        <v>24</v>
      </c>
      <c r="O6" s="47" t="s">
        <v>25</v>
      </c>
    </row>
    <row r="7" ht="84" spans="1:15">
      <c r="A7" s="40" t="s">
        <v>26</v>
      </c>
      <c r="B7" s="41" t="s">
        <v>27</v>
      </c>
      <c r="C7" s="42" t="s">
        <v>20</v>
      </c>
      <c r="D7" s="48">
        <v>0.061361</v>
      </c>
      <c r="E7" s="41" t="s">
        <v>28</v>
      </c>
      <c r="F7" s="44">
        <v>0.0238</v>
      </c>
      <c r="G7" s="40" t="s">
        <v>29</v>
      </c>
      <c r="H7" s="45" t="s">
        <v>23</v>
      </c>
      <c r="I7" s="46">
        <v>8.0498</v>
      </c>
      <c r="J7" s="46">
        <v>1.1</v>
      </c>
      <c r="K7" s="46">
        <v>1.46</v>
      </c>
      <c r="L7" s="46">
        <v>1.1</v>
      </c>
      <c r="M7" s="46">
        <v>0.0014604648</v>
      </c>
      <c r="N7" s="40" t="s">
        <v>24</v>
      </c>
      <c r="O7" s="47" t="s">
        <v>25</v>
      </c>
    </row>
    <row r="8" ht="84" spans="1:15">
      <c r="A8" s="40" t="s">
        <v>30</v>
      </c>
      <c r="B8" s="41" t="s">
        <v>31</v>
      </c>
      <c r="C8" s="42" t="s">
        <v>20</v>
      </c>
      <c r="D8" s="48">
        <v>0.06</v>
      </c>
      <c r="E8" s="41" t="s">
        <v>32</v>
      </c>
      <c r="F8" s="44">
        <v>0.0204</v>
      </c>
      <c r="G8" s="41" t="s">
        <v>29</v>
      </c>
      <c r="H8" s="45" t="s">
        <v>23</v>
      </c>
      <c r="I8" s="46">
        <v>8.0498</v>
      </c>
      <c r="J8" s="46">
        <v>1.1</v>
      </c>
      <c r="K8" s="46">
        <v>1.46</v>
      </c>
      <c r="L8" s="46">
        <v>1.1</v>
      </c>
      <c r="M8" s="46">
        <v>0.0006120306</v>
      </c>
      <c r="N8" s="40" t="s">
        <v>24</v>
      </c>
      <c r="O8" s="47" t="s">
        <v>25</v>
      </c>
    </row>
    <row r="9" ht="84" spans="1:15">
      <c r="A9" s="40" t="s">
        <v>33</v>
      </c>
      <c r="B9" s="41" t="s">
        <v>34</v>
      </c>
      <c r="C9" s="42" t="s">
        <v>20</v>
      </c>
      <c r="D9" s="49">
        <v>0.54</v>
      </c>
      <c r="E9" s="41" t="s">
        <v>35</v>
      </c>
      <c r="F9" s="44">
        <v>0.0239</v>
      </c>
      <c r="G9" s="41" t="s">
        <v>29</v>
      </c>
      <c r="H9" s="45" t="s">
        <v>23</v>
      </c>
      <c r="I9" s="46">
        <v>8.0498</v>
      </c>
      <c r="J9" s="46">
        <v>1.1</v>
      </c>
      <c r="K9" s="46">
        <v>1.46</v>
      </c>
      <c r="L9" s="46">
        <v>1.1</v>
      </c>
      <c r="M9" s="46">
        <v>0</v>
      </c>
      <c r="N9" s="40" t="s">
        <v>24</v>
      </c>
      <c r="O9" s="50" t="s">
        <v>25</v>
      </c>
    </row>
    <row r="10" ht="84" spans="1:15">
      <c r="A10" s="40" t="s">
        <v>36</v>
      </c>
      <c r="B10" s="41" t="s">
        <v>37</v>
      </c>
      <c r="C10" s="42" t="s">
        <v>20</v>
      </c>
      <c r="D10" s="51">
        <v>0.1</v>
      </c>
      <c r="E10" s="41" t="s">
        <v>38</v>
      </c>
      <c r="F10" s="44">
        <v>0.0242</v>
      </c>
      <c r="G10" s="41" t="s">
        <v>29</v>
      </c>
      <c r="H10" s="45" t="s">
        <v>23</v>
      </c>
      <c r="I10" s="46">
        <v>8.0498</v>
      </c>
      <c r="J10" s="46">
        <v>1.1</v>
      </c>
      <c r="K10" s="46">
        <v>1.46</v>
      </c>
      <c r="L10" s="46">
        <v>1.1</v>
      </c>
      <c r="M10" s="46">
        <v>0</v>
      </c>
      <c r="N10" s="40" t="s">
        <v>24</v>
      </c>
      <c r="O10" s="47" t="s">
        <v>25</v>
      </c>
    </row>
  </sheetData>
  <mergeCells count="8">
    <mergeCell ref="A2:N2"/>
    <mergeCell ref="B4:G4"/>
    <mergeCell ref="I4:J4"/>
    <mergeCell ref="K4:L4"/>
    <mergeCell ref="H4:H5"/>
    <mergeCell ref="M4:M5"/>
    <mergeCell ref="N4:N5"/>
    <mergeCell ref="O4:O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18" sqref="C18"/>
    </sheetView>
  </sheetViews>
  <sheetFormatPr defaultColWidth="9" defaultRowHeight="13.5" outlineLevelCol="4"/>
  <cols>
    <col min="1" max="1" width="19.625" customWidth="1"/>
    <col min="2" max="2" width="38.25" customWidth="1"/>
    <col min="3" max="3" width="23.375" customWidth="1"/>
    <col min="4" max="4" width="16.375" style="1" customWidth="1"/>
    <col min="5" max="5" width="21" customWidth="1"/>
  </cols>
  <sheetData>
    <row r="1" spans="1:5">
      <c r="A1" s="2" t="s">
        <v>39</v>
      </c>
      <c r="B1" s="3"/>
      <c r="C1" s="3"/>
      <c r="D1" s="4"/>
      <c r="E1" s="3"/>
    </row>
    <row r="2" ht="22.5" spans="1:5">
      <c r="A2" s="5" t="s">
        <v>40</v>
      </c>
      <c r="B2" s="5"/>
      <c r="C2" s="5"/>
      <c r="D2" s="5"/>
      <c r="E2" s="5"/>
    </row>
    <row r="3" ht="14.25" spans="1:5">
      <c r="A3" s="3"/>
      <c r="B3" s="3"/>
      <c r="C3" s="3"/>
      <c r="D3" s="4"/>
      <c r="E3" s="6" t="s">
        <v>2</v>
      </c>
    </row>
    <row r="4" ht="14.25" spans="1:5">
      <c r="A4" s="7" t="s">
        <v>41</v>
      </c>
      <c r="B4" s="8" t="s">
        <v>42</v>
      </c>
      <c r="C4" s="8"/>
      <c r="D4" s="9" t="s">
        <v>43</v>
      </c>
      <c r="E4" s="8"/>
    </row>
    <row r="5" ht="27.75" spans="1:5">
      <c r="A5" s="7"/>
      <c r="B5" s="10" t="s">
        <v>10</v>
      </c>
      <c r="C5" s="10" t="s">
        <v>44</v>
      </c>
      <c r="D5" s="10" t="s">
        <v>45</v>
      </c>
      <c r="E5" s="10" t="s">
        <v>44</v>
      </c>
    </row>
    <row r="6" spans="1:5">
      <c r="A6" s="11" t="s">
        <v>46</v>
      </c>
      <c r="B6" s="12"/>
      <c r="C6" s="13">
        <f>SUM(C7:C11)</f>
        <v>35.096125</v>
      </c>
      <c r="D6" s="14"/>
      <c r="E6" s="13">
        <f>SUM(E7:E11)</f>
        <v>35.096125</v>
      </c>
    </row>
    <row r="7" spans="1:5">
      <c r="A7" s="15">
        <v>1</v>
      </c>
      <c r="B7" s="16" t="s">
        <v>18</v>
      </c>
      <c r="C7" s="17">
        <v>4.056325</v>
      </c>
      <c r="D7" s="18" t="s">
        <v>47</v>
      </c>
      <c r="E7" s="17">
        <f>C7</f>
        <v>4.056325</v>
      </c>
    </row>
    <row r="8" spans="1:5">
      <c r="A8" s="15">
        <v>2</v>
      </c>
      <c r="B8" s="16" t="s">
        <v>26</v>
      </c>
      <c r="C8" s="17">
        <v>9.9073</v>
      </c>
      <c r="D8" s="18" t="s">
        <v>47</v>
      </c>
      <c r="E8" s="17">
        <f>C8</f>
        <v>9.9073</v>
      </c>
    </row>
    <row r="9" spans="1:5">
      <c r="A9" s="15">
        <v>3</v>
      </c>
      <c r="B9" s="19" t="s">
        <v>30</v>
      </c>
      <c r="C9" s="20">
        <v>7.9685</v>
      </c>
      <c r="D9" s="18" t="s">
        <v>47</v>
      </c>
      <c r="E9" s="17">
        <f>C9</f>
        <v>7.9685</v>
      </c>
    </row>
    <row r="10" spans="1:5">
      <c r="A10" s="15">
        <v>4</v>
      </c>
      <c r="B10" s="19" t="s">
        <v>33</v>
      </c>
      <c r="C10" s="20">
        <v>11.854</v>
      </c>
      <c r="D10" s="18" t="s">
        <v>47</v>
      </c>
      <c r="E10" s="17">
        <f>C10</f>
        <v>11.854</v>
      </c>
    </row>
    <row r="11" spans="1:5">
      <c r="A11" s="15">
        <v>5</v>
      </c>
      <c r="B11" s="19" t="s">
        <v>36</v>
      </c>
      <c r="C11" s="20">
        <v>1.31</v>
      </c>
      <c r="D11" s="18" t="s">
        <v>47</v>
      </c>
      <c r="E11" s="17">
        <f>C11</f>
        <v>1.31</v>
      </c>
    </row>
  </sheetData>
  <mergeCells count="4">
    <mergeCell ref="A2:E2"/>
    <mergeCell ref="B4:C4"/>
    <mergeCell ref="D4:E4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Claire</cp:lastModifiedBy>
  <dcterms:created xsi:type="dcterms:W3CDTF">2026-06-26T08:44:28Z</dcterms:created>
  <dcterms:modified xsi:type="dcterms:W3CDTF">2026-06-26T09:13:44Z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9ED2964AFC2144C4B990C4485D4BD0CE_11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